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0400" windowHeight="8745" tabRatio="827"/>
  </bookViews>
  <sheets>
    <sheet name="0" sheetId="30" r:id="rId1"/>
    <sheet name="1" sheetId="27" r:id="rId2"/>
    <sheet name="1 graf1" sheetId="29" r:id="rId3"/>
  </sheets>
  <externalReferences>
    <externalReference r:id="rId4"/>
    <externalReference r:id="rId5"/>
  </externalReferences>
  <definedNames>
    <definedName name="_R1_3" localSheetId="0">#REF!</definedName>
    <definedName name="_R1_3">#REF!</definedName>
    <definedName name="_R1_4" localSheetId="0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>'[1]4.5'!$A$1:$H$6</definedName>
    <definedName name="_R2_5">'[1]4.6'!$A$1:$C$6</definedName>
    <definedName name="_R3_3" localSheetId="0">#REF!</definedName>
    <definedName name="_R3_3">#REF!</definedName>
    <definedName name="_R3_5">'[2]9.5'!$A$1:$H$7</definedName>
    <definedName name="_R3_6">'[2]9.6'!$A$1:$F$7</definedName>
    <definedName name="_R3_7" localSheetId="0">#REF!</definedName>
    <definedName name="_R3_7">#REF!</definedName>
    <definedName name="_R3_8">'[2]9.7'!$A$1:$F$7</definedName>
    <definedName name="_R3_9">'[2]9.8'!$A$1:$F$18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7" localSheetId="0">#REF!</definedName>
    <definedName name="_R4_7">#REF!</definedName>
    <definedName name="_R5_8" localSheetId="0">#REF!</definedName>
    <definedName name="_R5_8">#REF!</definedName>
    <definedName name="_R8_1" localSheetId="0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C4" i="27" l="1"/>
  <c r="D24" i="27" l="1"/>
  <c r="D4" i="27" s="1"/>
  <c r="C26" i="27" l="1"/>
  <c r="C24" i="27" s="1"/>
  <c r="B26" i="27"/>
  <c r="B24" i="27" s="1"/>
</calcChain>
</file>

<file path=xl/sharedStrings.xml><?xml version="1.0" encoding="utf-8"?>
<sst xmlns="http://schemas.openxmlformats.org/spreadsheetml/2006/main" count="39" uniqueCount="36">
  <si>
    <t>Total</t>
  </si>
  <si>
    <t>-</t>
  </si>
  <si>
    <t xml:space="preserve"> </t>
  </si>
  <si>
    <t>Superfície</t>
  </si>
  <si>
    <t>Riu Túria</t>
  </si>
  <si>
    <t>Jocs a la sorra</t>
  </si>
  <si>
    <t>Zona multiesportiva</t>
  </si>
  <si>
    <t>Zona volei-platja</t>
  </si>
  <si>
    <t>Nombre d'elements</t>
  </si>
  <si>
    <t>Nombre de zones</t>
  </si>
  <si>
    <t xml:space="preserve">Font: Servici de Jardineria Sostenible. Servici de Platges, Qualitat Acústica i de l'Aire. Ajuntament de València. 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</si>
  <si>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</si>
  <si>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</si>
  <si>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</si>
  <si>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</si>
  <si>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</si>
  <si>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</si>
  <si>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</si>
  <si>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</si>
  <si>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</si>
  <si>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</si>
  <si>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</si>
  <si>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</si>
  <si>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</si>
  <si>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</si>
  <si>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</si>
  <si>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</si>
  <si>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</si>
  <si>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</si>
  <si>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</si>
  <si>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 altres zones</t>
  </si>
  <si>
    <t>1. Espais per a jocs infantils. Districtes. 2022</t>
  </si>
  <si>
    <t>ESPAIS PER A JOCS INFANTILS</t>
  </si>
  <si>
    <t>Platges</t>
  </si>
  <si>
    <t>Nota: Segons l'article 35b de l'Ordenança Municipal de Parcs i Jardins de la Ciutat de València, l'edat màxima d'accés als jocs infantils és de 12 anys.</t>
  </si>
  <si>
    <t>Nota: Les dades de superfície s'expressen en metres quadrats i no hi inclouen els espais instal·lats a les platges.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</si>
</sst>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vertAlign val="superscript"/>
      <sz val="10"/>
      <color indexed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4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3" fillId="0" borderId="0" xfId="0" applyNumberFormat="1" applyFont="1" applyFill="1"/>
    <xf numFmtId="3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 indent="1"/>
    </xf>
    <xf numFmtId="3" fontId="3" fillId="3" borderId="0" xfId="0" quotePrefix="1" applyNumberFormat="1" applyFont="1" applyFill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0" fontId="1" fillId="0" borderId="0" xfId="0" applyFont="1"/>
    <xf numFmtId="0" fontId="5" fillId="2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indent="2"/>
    </xf>
    <xf numFmtId="0" fontId="3" fillId="3" borderId="0" xfId="0" applyFont="1" applyFill="1" applyAlignment="1">
      <alignment horizontal="left" indent="2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7" fillId="0" borderId="0" xfId="0" applyFont="1" applyFill="1" applyAlignment="1">
      <alignment horizontal="left"/>
    </xf>
    <xf numFmtId="0" fontId="10" fillId="0" borderId="0" xfId="0" applyFont="1"/>
    <xf numFmtId="0" fontId="9" fillId="2" borderId="0" xfId="0" applyFont="1" applyFill="1" applyAlignment="1">
      <alignment horizontal="right" wrapText="1"/>
    </xf>
    <xf numFmtId="0" fontId="3" fillId="0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3"/>
    </xf>
    <xf numFmtId="0" fontId="3" fillId="0" borderId="0" xfId="0" applyFont="1" applyFill="1" applyAlignment="1">
      <alignment horizontal="left" indent="3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1</xdr:row>
      <xdr:rowOff>91440</xdr:rowOff>
    </xdr:from>
    <xdr:to>
      <xdr:col>1</xdr:col>
      <xdr:colOff>4932045</xdr:colOff>
      <xdr:row>24</xdr:row>
      <xdr:rowOff>24765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53365"/>
          <a:ext cx="51435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21.7109375" customWidth="1"/>
  </cols>
  <sheetData>
    <row r="1" spans="1:1" ht="15.75" customHeight="1" x14ac:dyDescent="0.25">
      <c r="A1" s="23" t="s">
        <v>32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3"/>
  <sheetViews>
    <sheetView zoomScaleNormal="100" workbookViewId="0"/>
  </sheetViews>
  <sheetFormatPr baseColWidth="10" defaultRowHeight="12.75" x14ac:dyDescent="0.2"/>
  <cols>
    <col min="1" max="1" width="22.7109375" customWidth="1"/>
    <col min="2" max="4" width="12" customWidth="1"/>
  </cols>
  <sheetData>
    <row r="1" spans="1:4" ht="15.75" customHeight="1" x14ac:dyDescent="0.25">
      <c r="A1" s="23" t="s">
        <v>31</v>
      </c>
      <c r="B1" s="2"/>
      <c r="C1" s="2"/>
      <c r="D1" s="2"/>
    </row>
    <row r="2" spans="1:4" x14ac:dyDescent="0.2">
      <c r="A2" s="18"/>
      <c r="B2" s="18"/>
      <c r="C2" s="2"/>
      <c r="D2" s="2"/>
    </row>
    <row r="3" spans="1:4" ht="29.25" customHeight="1" x14ac:dyDescent="0.2">
      <c r="A3" s="11" t="s">
        <v>2</v>
      </c>
      <c r="B3" s="19" t="s">
        <v>9</v>
      </c>
      <c r="C3" s="19" t="s">
        <v>8</v>
      </c>
      <c r="D3" s="19" t="s">
        <v>3</v>
      </c>
    </row>
    <row r="4" spans="1:4" ht="15" customHeight="1" x14ac:dyDescent="0.2">
      <c r="A4" s="17" t="s">
        <v>0</v>
      </c>
      <c r="B4" s="16">
        <v>722</v>
      </c>
      <c r="C4" s="16">
        <f>SUM(C5:C23,C25)</f>
        <v>2177</v>
      </c>
      <c r="D4" s="15">
        <f>SUM(D5:D24)</f>
        <v>89591</v>
      </c>
    </row>
    <row r="5" spans="1:4" ht="15" customHeight="1" x14ac:dyDescent="0.2">
      <c r="A5" s="7" t="s">
        <v>11</v>
      </c>
      <c r="B5" s="5">
        <v>21</v>
      </c>
      <c r="C5" s="5">
        <v>61</v>
      </c>
      <c r="D5" s="6">
        <v>1468</v>
      </c>
    </row>
    <row r="6" spans="1:4" ht="15" customHeight="1" x14ac:dyDescent="0.2">
      <c r="A6" s="20" t="s">
        <v>12</v>
      </c>
      <c r="B6" s="4">
        <v>10</v>
      </c>
      <c r="C6" s="9">
        <v>26</v>
      </c>
      <c r="D6" s="9">
        <v>1942</v>
      </c>
    </row>
    <row r="7" spans="1:4" ht="15" customHeight="1" x14ac:dyDescent="0.2">
      <c r="A7" s="7" t="s">
        <v>13</v>
      </c>
      <c r="B7" s="5">
        <v>20</v>
      </c>
      <c r="C7" s="5">
        <v>78</v>
      </c>
      <c r="D7" s="6">
        <v>1987</v>
      </c>
    </row>
    <row r="8" spans="1:4" ht="15" customHeight="1" x14ac:dyDescent="0.2">
      <c r="A8" s="20" t="s">
        <v>14</v>
      </c>
      <c r="B8" s="4">
        <v>53</v>
      </c>
      <c r="C8" s="9">
        <v>145</v>
      </c>
      <c r="D8" s="9">
        <v>5226</v>
      </c>
    </row>
    <row r="9" spans="1:4" ht="15" customHeight="1" x14ac:dyDescent="0.2">
      <c r="A9" s="7" t="s">
        <v>15</v>
      </c>
      <c r="B9" s="5">
        <v>44</v>
      </c>
      <c r="C9" s="5">
        <v>132</v>
      </c>
      <c r="D9" s="6">
        <v>4023</v>
      </c>
    </row>
    <row r="10" spans="1:4" ht="15" customHeight="1" x14ac:dyDescent="0.2">
      <c r="A10" s="20" t="s">
        <v>16</v>
      </c>
      <c r="B10" s="4">
        <v>26</v>
      </c>
      <c r="C10" s="9">
        <v>58</v>
      </c>
      <c r="D10" s="9">
        <v>1473</v>
      </c>
    </row>
    <row r="11" spans="1:4" ht="15" customHeight="1" x14ac:dyDescent="0.2">
      <c r="A11" s="7" t="s">
        <v>17</v>
      </c>
      <c r="B11" s="5">
        <v>34</v>
      </c>
      <c r="C11" s="5">
        <v>119</v>
      </c>
      <c r="D11" s="6">
        <v>6991</v>
      </c>
    </row>
    <row r="12" spans="1:4" ht="15" customHeight="1" x14ac:dyDescent="0.2">
      <c r="A12" s="20" t="s">
        <v>18</v>
      </c>
      <c r="B12" s="4">
        <v>49</v>
      </c>
      <c r="C12" s="9">
        <v>144</v>
      </c>
      <c r="D12" s="9">
        <v>4339</v>
      </c>
    </row>
    <row r="13" spans="1:4" ht="15" customHeight="1" x14ac:dyDescent="0.2">
      <c r="A13" s="7" t="s">
        <v>19</v>
      </c>
      <c r="B13" s="5">
        <v>36</v>
      </c>
      <c r="C13" s="5">
        <v>132</v>
      </c>
      <c r="D13" s="6">
        <v>3568</v>
      </c>
    </row>
    <row r="14" spans="1:4" ht="15" customHeight="1" x14ac:dyDescent="0.2">
      <c r="A14" s="20" t="s">
        <v>20</v>
      </c>
      <c r="B14" s="4">
        <v>62</v>
      </c>
      <c r="C14" s="9">
        <v>226</v>
      </c>
      <c r="D14" s="9">
        <v>8952</v>
      </c>
    </row>
    <row r="15" spans="1:4" ht="15" customHeight="1" x14ac:dyDescent="0.2">
      <c r="A15" s="7" t="s">
        <v>21</v>
      </c>
      <c r="B15" s="5">
        <v>69</v>
      </c>
      <c r="C15" s="5">
        <v>227</v>
      </c>
      <c r="D15" s="6">
        <v>9585</v>
      </c>
    </row>
    <row r="16" spans="1:4" ht="15" customHeight="1" x14ac:dyDescent="0.2">
      <c r="A16" s="20" t="s">
        <v>22</v>
      </c>
      <c r="B16" s="4">
        <v>45</v>
      </c>
      <c r="C16" s="9">
        <v>113</v>
      </c>
      <c r="D16" s="9">
        <v>3621</v>
      </c>
    </row>
    <row r="17" spans="1:4" ht="15" customHeight="1" x14ac:dyDescent="0.2">
      <c r="A17" s="7" t="s">
        <v>23</v>
      </c>
      <c r="B17" s="5">
        <v>79</v>
      </c>
      <c r="C17" s="5">
        <v>167</v>
      </c>
      <c r="D17" s="6">
        <v>4495</v>
      </c>
    </row>
    <row r="18" spans="1:4" ht="15" customHeight="1" x14ac:dyDescent="0.2">
      <c r="A18" s="20" t="s">
        <v>24</v>
      </c>
      <c r="B18" s="4">
        <v>26</v>
      </c>
      <c r="C18" s="9">
        <v>71</v>
      </c>
      <c r="D18" s="9">
        <v>1424</v>
      </c>
    </row>
    <row r="19" spans="1:4" ht="15" customHeight="1" x14ac:dyDescent="0.2">
      <c r="A19" s="7" t="s">
        <v>25</v>
      </c>
      <c r="B19" s="5">
        <v>40</v>
      </c>
      <c r="C19" s="5">
        <v>117</v>
      </c>
      <c r="D19" s="6">
        <v>5244</v>
      </c>
    </row>
    <row r="20" spans="1:4" ht="15" customHeight="1" x14ac:dyDescent="0.2">
      <c r="A20" s="20" t="s">
        <v>26</v>
      </c>
      <c r="B20" s="4">
        <v>30</v>
      </c>
      <c r="C20" s="9">
        <v>100</v>
      </c>
      <c r="D20" s="9">
        <v>13668</v>
      </c>
    </row>
    <row r="21" spans="1:4" ht="15" customHeight="1" x14ac:dyDescent="0.2">
      <c r="A21" s="7" t="s">
        <v>27</v>
      </c>
      <c r="B21" s="5">
        <v>13</v>
      </c>
      <c r="C21" s="5">
        <v>33</v>
      </c>
      <c r="D21" s="6">
        <v>960</v>
      </c>
    </row>
    <row r="22" spans="1:4" ht="15" customHeight="1" x14ac:dyDescent="0.2">
      <c r="A22" s="20" t="s">
        <v>28</v>
      </c>
      <c r="B22" s="4">
        <v>13</v>
      </c>
      <c r="C22" s="9">
        <v>48</v>
      </c>
      <c r="D22" s="9">
        <v>2004</v>
      </c>
    </row>
    <row r="23" spans="1:4" ht="15" customHeight="1" x14ac:dyDescent="0.2">
      <c r="A23" s="7" t="s">
        <v>29</v>
      </c>
      <c r="B23" s="5">
        <v>32</v>
      </c>
      <c r="C23" s="5">
        <v>100</v>
      </c>
      <c r="D23" s="6">
        <v>2408</v>
      </c>
    </row>
    <row r="24" spans="1:4" ht="15" customHeight="1" x14ac:dyDescent="0.2">
      <c r="A24" s="20" t="s">
        <v>30</v>
      </c>
      <c r="B24" s="4">
        <f>B25+B26</f>
        <v>26</v>
      </c>
      <c r="C24" s="4">
        <f>C25+C26</f>
        <v>107</v>
      </c>
      <c r="D24" s="9">
        <f>D25</f>
        <v>6213</v>
      </c>
    </row>
    <row r="25" spans="1:4" ht="15" customHeight="1" x14ac:dyDescent="0.2">
      <c r="A25" s="14" t="s">
        <v>4</v>
      </c>
      <c r="B25" s="5">
        <v>20</v>
      </c>
      <c r="C25" s="5">
        <v>80</v>
      </c>
      <c r="D25" s="5">
        <v>6213</v>
      </c>
    </row>
    <row r="26" spans="1:4" ht="15" customHeight="1" x14ac:dyDescent="0.2">
      <c r="A26" s="13" t="s">
        <v>33</v>
      </c>
      <c r="B26" s="4">
        <f>SUM(B27:B29)</f>
        <v>6</v>
      </c>
      <c r="C26" s="9">
        <f>SUM(C27:C29)</f>
        <v>27</v>
      </c>
      <c r="D26" s="9" t="s">
        <v>1</v>
      </c>
    </row>
    <row r="27" spans="1:4" ht="15" customHeight="1" x14ac:dyDescent="0.2">
      <c r="A27" s="21" t="s">
        <v>5</v>
      </c>
      <c r="B27" s="5">
        <v>4</v>
      </c>
      <c r="C27" s="8">
        <v>8</v>
      </c>
      <c r="D27" s="8" t="s">
        <v>1</v>
      </c>
    </row>
    <row r="28" spans="1:4" ht="15" customHeight="1" x14ac:dyDescent="0.2">
      <c r="A28" s="22" t="s">
        <v>6</v>
      </c>
      <c r="B28" s="4">
        <v>1</v>
      </c>
      <c r="C28" s="9">
        <v>9</v>
      </c>
      <c r="D28" s="9" t="s">
        <v>1</v>
      </c>
    </row>
    <row r="29" spans="1:4" ht="15" customHeight="1" x14ac:dyDescent="0.2">
      <c r="A29" s="21" t="s">
        <v>7</v>
      </c>
      <c r="B29" s="5">
        <v>1</v>
      </c>
      <c r="C29" s="8">
        <v>10</v>
      </c>
      <c r="D29" s="8" t="s">
        <v>1</v>
      </c>
    </row>
    <row r="30" spans="1:4" ht="12.75" customHeight="1" x14ac:dyDescent="0.2">
      <c r="A30" s="3" t="s">
        <v>35</v>
      </c>
      <c r="B30" s="3"/>
      <c r="C30" s="3"/>
    </row>
    <row r="31" spans="1:4" ht="12.75" customHeight="1" x14ac:dyDescent="0.2">
      <c r="A31" s="3" t="s">
        <v>34</v>
      </c>
      <c r="B31" s="3"/>
      <c r="C31" s="3"/>
    </row>
    <row r="32" spans="1:4" ht="12.75" customHeight="1" x14ac:dyDescent="0.2">
      <c r="A32" s="12" t="s">
        <v>10</v>
      </c>
      <c r="B32" s="3"/>
      <c r="C32" s="3"/>
    </row>
    <row r="33" spans="2:2" x14ac:dyDescent="0.2">
      <c r="B33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ColWidth="11.42578125" defaultRowHeight="12.75" x14ac:dyDescent="0.2"/>
  <cols>
    <col min="1" max="1" width="5.5703125" style="10" customWidth="1"/>
    <col min="2" max="2" width="75.7109375" style="10" customWidth="1"/>
    <col min="3" max="3" width="5.5703125" style="10" customWidth="1"/>
    <col min="4" max="16384" width="11.42578125" style="10"/>
  </cols>
  <sheetData/>
  <phoneticPr fontId="2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1 graf1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2023-11-16T17:39:52Z</dcterms:modified>
</cp:coreProperties>
</file>